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194"/>
  </bookViews>
  <sheets>
    <sheet name="1 квартал" sheetId="1" r:id="rId1"/>
  </sheets>
  <definedNames>
    <definedName name="_xlnm.Print_Area" localSheetId="0">'1 квартал'!$A$1:$E$23</definedName>
  </definedNames>
  <calcPr calcId="145621"/>
</workbook>
</file>

<file path=xl/calcChain.xml><?xml version="1.0" encoding="utf-8"?>
<calcChain xmlns="http://schemas.openxmlformats.org/spreadsheetml/2006/main">
  <c r="E9" i="1"/>
  <c r="D9"/>
  <c r="D14"/>
  <c r="E14"/>
  <c r="E20"/>
  <c r="C14"/>
  <c r="C20"/>
  <c r="D20"/>
</calcChain>
</file>

<file path=xl/sharedStrings.xml><?xml version="1.0" encoding="utf-8"?>
<sst xmlns="http://schemas.openxmlformats.org/spreadsheetml/2006/main" count="21" uniqueCount="21">
  <si>
    <t>СВЕДЕНИЯ</t>
  </si>
  <si>
    <t>о численности муниципальных служащих Администрации Солнечного сельсовета</t>
  </si>
  <si>
    <t>и работников муниципальных учреждений с указанием фактических затрат</t>
  </si>
  <si>
    <t>Наименование</t>
  </si>
  <si>
    <t>Численность работников</t>
  </si>
  <si>
    <t>Заработная плата</t>
  </si>
  <si>
    <t>начисление на заработную плату</t>
  </si>
  <si>
    <t>Глава администрации</t>
  </si>
  <si>
    <t>Депутат</t>
  </si>
  <si>
    <t>Администрация Солнечного сельсовета в т.ч:</t>
  </si>
  <si>
    <t>специалист 1 категории</t>
  </si>
  <si>
    <t>специалист 2 категории</t>
  </si>
  <si>
    <t>тех.персонал (аппарата управления)</t>
  </si>
  <si>
    <t>ВУС</t>
  </si>
  <si>
    <t>МКУ ЦКТС</t>
  </si>
  <si>
    <t>Клубы</t>
  </si>
  <si>
    <t>Физк.и спорт</t>
  </si>
  <si>
    <t>Централизованная бухгалтерия</t>
  </si>
  <si>
    <t>Хозяйственная группа</t>
  </si>
  <si>
    <t>ИТОГО</t>
  </si>
  <si>
    <t>на их денежное содержание за 1 квартал  2019 года</t>
  </si>
</sst>
</file>

<file path=xl/styles.xml><?xml version="1.0" encoding="utf-8"?>
<styleSheet xmlns="http://schemas.openxmlformats.org/spreadsheetml/2006/main">
  <fonts count="30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Arial Cyr"/>
      <family val="2"/>
      <charset val="204"/>
    </font>
    <font>
      <sz val="22"/>
      <name val="Arial Cyr"/>
      <family val="2"/>
      <charset val="204"/>
    </font>
    <font>
      <sz val="18"/>
      <name val="Arial Cyr"/>
      <family val="2"/>
      <charset val="204"/>
    </font>
    <font>
      <b/>
      <sz val="16"/>
      <name val="Arial Cyr"/>
      <family val="2"/>
      <charset val="204"/>
    </font>
    <font>
      <i/>
      <sz val="22"/>
      <name val="Arial Cyr"/>
      <family val="2"/>
      <charset val="204"/>
    </font>
    <font>
      <i/>
      <sz val="14"/>
      <name val="Arial Cyr"/>
      <family val="2"/>
      <charset val="204"/>
    </font>
    <font>
      <i/>
      <sz val="20"/>
      <name val="Arial Cyr"/>
      <family val="2"/>
      <charset val="204"/>
    </font>
    <font>
      <i/>
      <sz val="16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29" fillId="23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34">
    <xf numFmtId="0" fontId="0" fillId="0" borderId="0" xfId="0"/>
    <xf numFmtId="0" fontId="18" fillId="0" borderId="0" xfId="0" applyFont="1" applyBorder="1"/>
    <xf numFmtId="0" fontId="19" fillId="0" borderId="0" xfId="0" applyFont="1" applyBorder="1"/>
    <xf numFmtId="0" fontId="0" fillId="0" borderId="0" xfId="0" applyBorder="1"/>
    <xf numFmtId="0" fontId="20" fillId="0" borderId="0" xfId="0" applyFont="1" applyBorder="1"/>
    <xf numFmtId="0" fontId="21" fillId="0" borderId="0" xfId="0" applyFont="1" applyBorder="1"/>
    <xf numFmtId="0" fontId="0" fillId="0" borderId="0" xfId="0" applyFont="1" applyBorder="1"/>
    <xf numFmtId="0" fontId="22" fillId="0" borderId="0" xfId="0" applyFont="1" applyBorder="1" applyAlignment="1"/>
    <xf numFmtId="0" fontId="23" fillId="0" borderId="0" xfId="0" applyFont="1" applyBorder="1"/>
    <xf numFmtId="0" fontId="24" fillId="0" borderId="0" xfId="0" applyFont="1" applyBorder="1" applyAlignment="1"/>
    <xf numFmtId="0" fontId="25" fillId="0" borderId="0" xfId="0" applyFont="1" applyBorder="1"/>
    <xf numFmtId="0" fontId="24" fillId="0" borderId="0" xfId="0" applyFont="1" applyBorder="1"/>
    <xf numFmtId="0" fontId="0" fillId="0" borderId="10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26" fillId="0" borderId="1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27" fillId="0" borderId="0" xfId="0" applyFont="1" applyBorder="1" applyAlignment="1">
      <alignment wrapText="1"/>
    </xf>
    <xf numFmtId="0" fontId="26" fillId="0" borderId="10" xfId="0" applyFont="1" applyBorder="1"/>
    <xf numFmtId="0" fontId="26" fillId="0" borderId="10" xfId="0" applyFont="1" applyBorder="1" applyAlignment="1"/>
    <xf numFmtId="0" fontId="27" fillId="0" borderId="0" xfId="0" applyFont="1" applyBorder="1"/>
    <xf numFmtId="0" fontId="27" fillId="0" borderId="0" xfId="0" applyFont="1" applyBorder="1" applyAlignment="1"/>
    <xf numFmtId="0" fontId="26" fillId="0" borderId="0" xfId="0" applyFont="1" applyBorder="1" applyAlignment="1"/>
    <xf numFmtId="0" fontId="26" fillId="0" borderId="0" xfId="0" applyFont="1" applyBorder="1"/>
    <xf numFmtId="0" fontId="28" fillId="0" borderId="10" xfId="0" applyFont="1" applyBorder="1" applyAlignment="1">
      <alignment wrapText="1"/>
    </xf>
    <xf numFmtId="0" fontId="28" fillId="0" borderId="10" xfId="0" applyFont="1" applyBorder="1" applyAlignment="1"/>
    <xf numFmtId="0" fontId="28" fillId="0" borderId="10" xfId="0" applyFont="1" applyBorder="1"/>
    <xf numFmtId="0" fontId="0" fillId="0" borderId="0" xfId="0" applyFont="1" applyBorder="1" applyAlignment="1"/>
    <xf numFmtId="0" fontId="28" fillId="0" borderId="0" xfId="0" applyFont="1" applyBorder="1" applyAlignment="1"/>
    <xf numFmtId="0" fontId="28" fillId="0" borderId="0" xfId="0" applyFont="1" applyBorder="1"/>
    <xf numFmtId="2" fontId="28" fillId="0" borderId="10" xfId="0" applyNumberFormat="1" applyFont="1" applyBorder="1" applyAlignment="1"/>
    <xf numFmtId="2" fontId="26" fillId="0" borderId="10" xfId="0" applyNumberFormat="1" applyFont="1" applyBorder="1" applyAlignment="1">
      <alignment wrapText="1"/>
    </xf>
    <xf numFmtId="0" fontId="26" fillId="0" borderId="11" xfId="0" applyFont="1" applyBorder="1"/>
    <xf numFmtId="0" fontId="26" fillId="0" borderId="12" xfId="0" applyFont="1" applyBorder="1"/>
    <xf numFmtId="2" fontId="26" fillId="0" borderId="10" xfId="0" applyNumberFormat="1" applyFont="1" applyBorder="1"/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tabSelected="1" view="pageBreakPreview" zoomScaleNormal="100" zoomScaleSheetLayoutView="100" workbookViewId="0">
      <selection activeCell="H14" sqref="H14"/>
    </sheetView>
  </sheetViews>
  <sheetFormatPr defaultRowHeight="12.75"/>
  <cols>
    <col min="1" max="1" width="4.42578125" customWidth="1"/>
    <col min="2" max="2" width="28.42578125" customWidth="1"/>
    <col min="3" max="3" width="14" customWidth="1"/>
    <col min="4" max="4" width="17.5703125" customWidth="1"/>
    <col min="5" max="5" width="19.28515625" customWidth="1"/>
    <col min="6" max="7" width="13.140625" customWidth="1"/>
    <col min="8" max="8" width="24" customWidth="1"/>
    <col min="9" max="9" width="13" customWidth="1"/>
    <col min="10" max="10" width="22.140625" customWidth="1"/>
    <col min="11" max="11" width="22.42578125" customWidth="1"/>
  </cols>
  <sheetData>
    <row r="1" spans="1:11" ht="27">
      <c r="C1" s="1"/>
      <c r="D1" s="2"/>
      <c r="E1" s="2"/>
      <c r="F1" s="2"/>
      <c r="I1" s="1"/>
      <c r="J1" s="2"/>
      <c r="K1" s="2"/>
    </row>
    <row r="2" spans="1:11" ht="31.35" customHeight="1">
      <c r="C2" s="1" t="s">
        <v>0</v>
      </c>
      <c r="D2" s="2"/>
      <c r="E2" s="2"/>
      <c r="F2" s="2"/>
      <c r="I2" s="1"/>
      <c r="J2" s="2"/>
      <c r="K2" s="2"/>
    </row>
    <row r="3" spans="1:11" ht="23.25">
      <c r="A3" s="3"/>
      <c r="B3" s="3" t="s">
        <v>1</v>
      </c>
      <c r="C3" s="4"/>
      <c r="D3" s="5"/>
      <c r="E3" s="5"/>
      <c r="F3" s="3"/>
      <c r="G3" s="3"/>
      <c r="H3" s="3"/>
      <c r="I3" s="4"/>
      <c r="J3" s="5"/>
      <c r="K3" s="5"/>
    </row>
    <row r="4" spans="1:11" ht="18.75" customHeight="1">
      <c r="A4" s="3"/>
      <c r="B4" s="6" t="s">
        <v>2</v>
      </c>
      <c r="C4" s="7"/>
      <c r="D4" s="7"/>
      <c r="E4" s="8"/>
      <c r="F4" s="3"/>
      <c r="G4" s="6"/>
      <c r="H4" s="7"/>
      <c r="I4" s="7"/>
      <c r="J4" s="8"/>
    </row>
    <row r="5" spans="1:11" ht="18.75" customHeight="1">
      <c r="A5" s="3"/>
      <c r="B5" s="6" t="s">
        <v>20</v>
      </c>
      <c r="C5" s="9"/>
      <c r="D5" s="10"/>
      <c r="E5" s="11"/>
      <c r="F5" s="3"/>
      <c r="G5" s="6"/>
      <c r="H5" s="9"/>
      <c r="I5" s="10"/>
      <c r="J5" s="11"/>
    </row>
    <row r="6" spans="1:11" ht="56.65" customHeight="1">
      <c r="A6" s="3"/>
      <c r="B6" s="12" t="s">
        <v>3</v>
      </c>
      <c r="C6" s="12" t="s">
        <v>4</v>
      </c>
      <c r="D6" s="12" t="s">
        <v>5</v>
      </c>
      <c r="E6" s="12" t="s">
        <v>6</v>
      </c>
      <c r="F6" s="3"/>
      <c r="G6" s="13"/>
      <c r="H6" s="13"/>
      <c r="I6" s="13"/>
      <c r="J6" s="13"/>
    </row>
    <row r="7" spans="1:11" ht="16.350000000000001" customHeight="1">
      <c r="A7" s="3"/>
      <c r="B7" s="14" t="s">
        <v>7</v>
      </c>
      <c r="C7" s="14">
        <v>1</v>
      </c>
      <c r="D7" s="14">
        <v>227947.47</v>
      </c>
      <c r="E7" s="14">
        <v>67632.160000000003</v>
      </c>
      <c r="F7" s="3"/>
      <c r="G7" s="15"/>
      <c r="H7" s="16"/>
      <c r="I7" s="15"/>
      <c r="J7" s="15"/>
    </row>
    <row r="8" spans="1:11" ht="15.6" customHeight="1">
      <c r="A8" s="3"/>
      <c r="B8" s="17" t="s">
        <v>8</v>
      </c>
      <c r="C8" s="18">
        <v>1</v>
      </c>
      <c r="D8" s="18">
        <v>115514.99</v>
      </c>
      <c r="E8" s="17">
        <v>33677.5</v>
      </c>
      <c r="F8" s="3"/>
      <c r="G8" s="19"/>
      <c r="H8" s="20"/>
      <c r="I8" s="21"/>
      <c r="J8" s="22"/>
    </row>
    <row r="9" spans="1:11" ht="28.35" customHeight="1">
      <c r="A9" s="3"/>
      <c r="B9" s="14" t="s">
        <v>9</v>
      </c>
      <c r="C9" s="18">
        <v>7</v>
      </c>
      <c r="D9" s="18">
        <f>D10+D11+D12</f>
        <v>427483.87</v>
      </c>
      <c r="E9" s="33">
        <f>E10+E11+E12</f>
        <v>127725.15</v>
      </c>
      <c r="F9" s="3"/>
      <c r="G9" s="15"/>
      <c r="H9" s="21"/>
      <c r="I9" s="21"/>
      <c r="J9" s="22"/>
    </row>
    <row r="10" spans="1:11" ht="17.850000000000001" customHeight="1">
      <c r="A10" s="3"/>
      <c r="B10" s="23" t="s">
        <v>10</v>
      </c>
      <c r="C10" s="24">
        <v>5</v>
      </c>
      <c r="D10" s="24">
        <v>323707.87</v>
      </c>
      <c r="E10" s="25">
        <v>96384.8</v>
      </c>
      <c r="F10" s="3"/>
      <c r="G10" s="13"/>
      <c r="H10" s="26"/>
      <c r="I10" s="27"/>
      <c r="J10" s="28"/>
    </row>
    <row r="11" spans="1:11" ht="15.6" customHeight="1">
      <c r="A11" s="3"/>
      <c r="B11" s="23" t="s">
        <v>11</v>
      </c>
      <c r="C11" s="24">
        <v>0</v>
      </c>
      <c r="D11" s="24">
        <v>0</v>
      </c>
      <c r="E11" s="24">
        <v>0</v>
      </c>
      <c r="F11" s="3"/>
      <c r="G11" s="13"/>
      <c r="H11" s="26"/>
      <c r="I11" s="27"/>
      <c r="J11" s="27"/>
    </row>
    <row r="12" spans="1:11" ht="27.6" customHeight="1">
      <c r="A12" s="3"/>
      <c r="B12" s="23" t="s">
        <v>12</v>
      </c>
      <c r="C12" s="24">
        <v>2</v>
      </c>
      <c r="D12" s="24">
        <v>103776</v>
      </c>
      <c r="E12" s="29">
        <v>31340.35</v>
      </c>
      <c r="F12" s="3"/>
      <c r="G12" s="13"/>
      <c r="H12" s="26"/>
      <c r="I12" s="27"/>
      <c r="J12" s="27"/>
    </row>
    <row r="13" spans="1:11" ht="18.600000000000001" customHeight="1">
      <c r="A13" s="3"/>
      <c r="B13" s="14" t="s">
        <v>13</v>
      </c>
      <c r="C13" s="18">
        <v>1</v>
      </c>
      <c r="D13" s="30">
        <v>54144</v>
      </c>
      <c r="E13" s="30">
        <v>16351.48</v>
      </c>
      <c r="F13" s="3"/>
      <c r="G13" s="15"/>
      <c r="H13" s="21"/>
      <c r="I13" s="21"/>
      <c r="J13" s="21"/>
    </row>
    <row r="14" spans="1:11" ht="18.600000000000001" customHeight="1">
      <c r="A14" s="3"/>
      <c r="B14" s="17" t="s">
        <v>14</v>
      </c>
      <c r="C14" s="18">
        <f>C15+C16</f>
        <v>18</v>
      </c>
      <c r="D14" s="18">
        <f>D15+D16</f>
        <v>1168738.3900000001</v>
      </c>
      <c r="E14" s="18">
        <f>E15+E16</f>
        <v>353204.74</v>
      </c>
      <c r="F14" s="3"/>
      <c r="G14" s="22"/>
      <c r="H14" s="21"/>
      <c r="I14" s="21"/>
      <c r="J14" s="21"/>
    </row>
    <row r="15" spans="1:11" ht="16.350000000000001" customHeight="1">
      <c r="A15" s="3"/>
      <c r="B15" s="25" t="s">
        <v>15</v>
      </c>
      <c r="C15" s="24">
        <v>14</v>
      </c>
      <c r="D15" s="24">
        <v>974492.77</v>
      </c>
      <c r="E15" s="24">
        <v>294836.15000000002</v>
      </c>
      <c r="F15" s="3"/>
      <c r="G15" s="6"/>
      <c r="H15" s="26"/>
      <c r="I15" s="27"/>
      <c r="J15" s="27"/>
    </row>
    <row r="16" spans="1:11" ht="16.350000000000001" customHeight="1">
      <c r="A16" s="3"/>
      <c r="B16" s="25" t="s">
        <v>16</v>
      </c>
      <c r="C16" s="25">
        <v>4</v>
      </c>
      <c r="D16" s="25">
        <v>194245.62</v>
      </c>
      <c r="E16" s="25">
        <v>58368.59</v>
      </c>
      <c r="F16" s="3"/>
      <c r="G16" s="6"/>
      <c r="H16" s="26"/>
      <c r="I16" s="27"/>
      <c r="J16" s="27"/>
    </row>
    <row r="17" spans="1:10" ht="26.25" customHeight="1">
      <c r="A17" s="3"/>
      <c r="B17" s="14" t="s">
        <v>17</v>
      </c>
      <c r="C17" s="18">
        <v>5</v>
      </c>
      <c r="D17" s="18">
        <v>399044.17</v>
      </c>
      <c r="E17" s="18">
        <v>115314.07</v>
      </c>
      <c r="F17" s="3"/>
      <c r="G17" s="15"/>
      <c r="H17" s="21"/>
      <c r="I17" s="21"/>
      <c r="J17" s="21"/>
    </row>
    <row r="18" spans="1:10" ht="16.350000000000001" customHeight="1">
      <c r="A18" s="3"/>
      <c r="B18" s="14" t="s">
        <v>18</v>
      </c>
      <c r="C18" s="18"/>
      <c r="D18" s="18"/>
      <c r="E18" s="18"/>
      <c r="F18" s="3"/>
      <c r="G18" s="15"/>
      <c r="H18" s="21"/>
      <c r="I18" s="21"/>
      <c r="J18" s="21"/>
    </row>
    <row r="19" spans="1:10" ht="17.850000000000001" customHeight="1">
      <c r="A19" s="3"/>
      <c r="B19" s="31"/>
      <c r="C19" s="31"/>
      <c r="D19" s="31"/>
      <c r="E19" s="31"/>
      <c r="F19" s="3"/>
      <c r="G19" s="22"/>
      <c r="H19" s="22"/>
      <c r="I19" s="22"/>
      <c r="J19" s="22"/>
    </row>
    <row r="20" spans="1:10" ht="20.85" customHeight="1">
      <c r="A20" s="3"/>
      <c r="B20" s="32" t="s">
        <v>19</v>
      </c>
      <c r="C20" s="32">
        <f>C18+C17+C14+C13+C9+C8+C7</f>
        <v>33</v>
      </c>
      <c r="D20" s="32">
        <f>D18+D17+D14+D13+D9+D8+D7</f>
        <v>2392872.8900000006</v>
      </c>
      <c r="E20" s="32">
        <f>E18+E17+E14+E13+E9+E8+E7</f>
        <v>713905.1</v>
      </c>
      <c r="F20" s="3"/>
      <c r="G20" s="22"/>
      <c r="H20" s="22"/>
      <c r="I20" s="22"/>
      <c r="J20" s="22"/>
    </row>
    <row r="25" spans="1:10" ht="68.650000000000006" customHeight="1"/>
    <row r="26" spans="1:10" ht="69.400000000000006" customHeight="1"/>
    <row r="30" spans="1:10" ht="60.75" customHeight="1"/>
    <row r="31" spans="1:10" ht="18" customHeight="1"/>
    <row r="32" spans="1:10" ht="18.75" customHeight="1"/>
    <row r="34" ht="18.75" customHeight="1"/>
    <row r="35" ht="21" customHeight="1"/>
    <row r="37" ht="18" customHeight="1"/>
    <row r="38" ht="18" customHeight="1"/>
    <row r="39" ht="18" customHeight="1"/>
    <row r="40" ht="18" customHeight="1"/>
    <row r="41" ht="21" customHeight="1"/>
    <row r="43" ht="17.25" customHeight="1"/>
    <row r="44" ht="20.25" customHeight="1"/>
  </sheetData>
  <sheetProtection selectLockedCells="1" selectUnlockedCells="1"/>
  <pageMargins left="0.19652777777777777" right="0.1965277777777777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квартал</vt:lpstr>
      <vt:lpstr>'1 квартал'!Область_печати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c400</cp:lastModifiedBy>
  <dcterms:created xsi:type="dcterms:W3CDTF">2020-04-21T15:57:03Z</dcterms:created>
  <dcterms:modified xsi:type="dcterms:W3CDTF">2020-04-21T15:57:03Z</dcterms:modified>
</cp:coreProperties>
</file>