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4595" windowHeight="8235"/>
  </bookViews>
  <sheets>
    <sheet name="05.09.2019" sheetId="20" r:id="rId1"/>
  </sheets>
  <calcPr calcId="162913"/>
</workbook>
</file>

<file path=xl/calcChain.xml><?xml version="1.0" encoding="utf-8"?>
<calcChain xmlns="http://schemas.openxmlformats.org/spreadsheetml/2006/main">
  <c r="J17" i="20"/>
  <c r="J14"/>
  <c r="J18"/>
  <c r="J15"/>
  <c r="J16"/>
  <c r="H16"/>
  <c r="H18"/>
  <c r="H17"/>
  <c r="I15"/>
  <c r="K15"/>
  <c r="L15"/>
  <c r="M15"/>
  <c r="H15"/>
  <c r="I16"/>
  <c r="K16"/>
  <c r="L16"/>
  <c r="M16"/>
  <c r="I18"/>
  <c r="K18"/>
  <c r="L18"/>
  <c r="M18"/>
  <c r="H14"/>
  <c r="I17"/>
  <c r="I14"/>
  <c r="K17"/>
  <c r="L17"/>
  <c r="M17"/>
  <c r="M14"/>
  <c r="K14"/>
  <c r="L14"/>
</calcChain>
</file>

<file path=xl/sharedStrings.xml><?xml version="1.0" encoding="utf-8"?>
<sst xmlns="http://schemas.openxmlformats.org/spreadsheetml/2006/main" count="43" uniqueCount="37">
  <si>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</si>
  <si>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</si>
  <si>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</si>
  <si>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</si>
  <si>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</si>
  <si>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</si>
  <si>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</si>
  <si>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</si>
  <si>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</si>
  <si>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</si>
  <si>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</si>
  <si>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</si>
  <si>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</si>
  <si>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</si>
  <si>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</si>
  <si>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</si>
  <si>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</si>
  <si>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</si>
  <si>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</si>
  <si>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</si>
  <si>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</si>
  <si>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</si>
  <si>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</si>
  <si>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</si>
  <si>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</si>
  <si>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>И.Ю.Першина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</si>
  <si>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</si>
  <si>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Федеральный бюджет</t>
  </si>
  <si>
    <t>Мероприятия по обеспечению сохранности существующей сети  автомобильных дорог общего пользования местного значения</t>
  </si>
  <si>
    <t>Региональный проект Республики Хакасия "Дорожная сеть"</t>
  </si>
  <si>
    <t>Повышение качества, комфортности и уровня жизни населения муниципального образования Солнечный сельсовет.</t>
  </si>
  <si>
    <t xml:space="preserve">Мероприятия направленные на проведение ремонта,капитального ремонта автомобильных дорог общего пользования местного значения;  мероприятия направленные на содержание дорог; мероприятия направленные на обновление дорожной разметки; мероприятия  направленные на  установку дорожных знаков.                                                                        </t>
  </si>
  <si>
    <t>Программные мероприятия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</si>
  <si>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</si>
  <si>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</si>
  <si>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Приложение 2</t>
  </si>
  <si>
    <t>от 03.09.2020 № 65-п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</si>
</sst>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5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12" fillId="0" borderId="1" xfId="2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view="pageBreakPreview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3.140625" style="1" customWidth="1"/>
    <col min="9" max="9" width="12" style="1" customWidth="1"/>
    <col min="10" max="10" width="13.140625" style="1" customWidth="1"/>
    <col min="11" max="11" width="13.42578125" style="1" customWidth="1"/>
    <col min="12" max="12" width="13.7109375" style="1" customWidth="1"/>
    <col min="13" max="13" width="13.425781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54" t="s">
        <v>35</v>
      </c>
      <c r="P1" s="54"/>
    </row>
    <row r="2" spans="1:16" ht="18.75">
      <c r="O2" s="54" t="s">
        <v>15</v>
      </c>
      <c r="P2" s="54"/>
    </row>
    <row r="3" spans="1:16" ht="18.75">
      <c r="O3" s="54" t="s">
        <v>22</v>
      </c>
      <c r="P3" s="54"/>
    </row>
    <row r="4" spans="1:16" ht="18.75">
      <c r="O4" s="55" t="s">
        <v>36</v>
      </c>
      <c r="P4" s="55"/>
    </row>
    <row r="5" spans="1:16" ht="18.75">
      <c r="A5" s="28"/>
      <c r="B5" s="28"/>
      <c r="C5" s="28"/>
      <c r="D5" s="28"/>
      <c r="E5" s="28"/>
      <c r="F5" s="29"/>
      <c r="G5" s="28"/>
      <c r="H5" s="28"/>
      <c r="I5" s="28"/>
      <c r="J5" s="28"/>
      <c r="K5" s="28"/>
      <c r="L5" s="28"/>
      <c r="M5" s="28"/>
      <c r="N5" s="28"/>
      <c r="O5" s="13"/>
      <c r="P5" s="13"/>
    </row>
    <row r="6" spans="1:16" ht="18.75">
      <c r="A6" s="28"/>
      <c r="B6" s="28"/>
      <c r="C6" s="28"/>
      <c r="D6" s="28"/>
      <c r="E6" s="28"/>
      <c r="F6" s="29"/>
      <c r="G6" s="28"/>
      <c r="H6" s="28"/>
      <c r="I6" s="28"/>
      <c r="J6" s="28"/>
      <c r="K6" s="28"/>
      <c r="L6" s="28"/>
      <c r="M6" s="28"/>
      <c r="N6" s="28"/>
      <c r="O6" s="54"/>
      <c r="P6" s="54"/>
    </row>
    <row r="7" spans="1:16" ht="99.75" customHeight="1">
      <c r="A7" s="28"/>
      <c r="B7" s="28"/>
      <c r="C7" s="34"/>
      <c r="D7" s="28"/>
      <c r="E7" s="28"/>
      <c r="F7" s="29"/>
      <c r="G7" s="28"/>
      <c r="H7" s="28"/>
      <c r="I7" s="28"/>
      <c r="J7" s="28"/>
      <c r="K7" s="28"/>
      <c r="L7" s="28"/>
      <c r="M7" s="28"/>
      <c r="N7" s="28"/>
      <c r="O7" s="43"/>
      <c r="P7" s="43"/>
    </row>
    <row r="8" spans="1:16" ht="17.25" customHeight="1">
      <c r="A8" s="28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0"/>
      <c r="P8" s="50"/>
    </row>
    <row r="9" spans="1:16" ht="26.25" customHeight="1">
      <c r="A9" s="51" t="s">
        <v>32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6.5">
      <c r="A10" s="28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2"/>
      <c r="P10" s="52"/>
    </row>
    <row r="11" spans="1:16" ht="42" customHeight="1">
      <c r="A11" s="53" t="s">
        <v>16</v>
      </c>
      <c r="B11" s="42" t="s">
        <v>17</v>
      </c>
      <c r="C11" s="42" t="s">
        <v>0</v>
      </c>
      <c r="D11" s="53" t="s">
        <v>1</v>
      </c>
      <c r="E11" s="53"/>
      <c r="F11" s="53"/>
      <c r="G11" s="53"/>
      <c r="H11" s="53"/>
      <c r="I11" s="53"/>
      <c r="J11" s="53"/>
      <c r="K11" s="53"/>
      <c r="L11" s="53"/>
      <c r="M11" s="53"/>
      <c r="N11" s="42" t="s">
        <v>18</v>
      </c>
      <c r="O11" s="42" t="s">
        <v>19</v>
      </c>
      <c r="P11" s="42" t="s">
        <v>20</v>
      </c>
    </row>
    <row r="12" spans="1:16" ht="66.75" customHeight="1">
      <c r="A12" s="53"/>
      <c r="B12" s="42"/>
      <c r="C12" s="42"/>
      <c r="D12" s="17" t="s">
        <v>2</v>
      </c>
      <c r="E12" s="17" t="s">
        <v>3</v>
      </c>
      <c r="F12" s="18" t="s">
        <v>4</v>
      </c>
      <c r="G12" s="17" t="s">
        <v>5</v>
      </c>
      <c r="H12" s="17">
        <v>2018</v>
      </c>
      <c r="I12" s="17">
        <v>2019</v>
      </c>
      <c r="J12" s="17">
        <v>2020</v>
      </c>
      <c r="K12" s="17">
        <v>2021</v>
      </c>
      <c r="L12" s="17">
        <v>2022</v>
      </c>
      <c r="M12" s="17">
        <v>2023</v>
      </c>
      <c r="N12" s="42"/>
      <c r="O12" s="42"/>
      <c r="P12" s="42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5</v>
      </c>
      <c r="I13" s="19">
        <v>6</v>
      </c>
      <c r="J13" s="19">
        <v>7</v>
      </c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45" t="s">
        <v>6</v>
      </c>
      <c r="B14" s="45" t="s">
        <v>33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5">
        <f t="shared" ref="H14:M14" si="0">H17+H18</f>
        <v>543400</v>
      </c>
      <c r="I14" s="25">
        <f t="shared" si="0"/>
        <v>569800</v>
      </c>
      <c r="J14" s="25">
        <f>J17+J18</f>
        <v>10830279.76</v>
      </c>
      <c r="K14" s="25">
        <f t="shared" si="0"/>
        <v>2802922</v>
      </c>
      <c r="L14" s="25">
        <f t="shared" si="0"/>
        <v>3197205</v>
      </c>
      <c r="M14" s="25">
        <f t="shared" si="0"/>
        <v>1649500</v>
      </c>
      <c r="N14" s="30"/>
      <c r="O14" s="31"/>
      <c r="P14" s="31"/>
    </row>
    <row r="15" spans="1:16" ht="42.75" customHeight="1">
      <c r="A15" s="46"/>
      <c r="B15" s="46"/>
      <c r="C15" s="9" t="s">
        <v>23</v>
      </c>
      <c r="D15" s="9"/>
      <c r="E15" s="9"/>
      <c r="F15" s="10"/>
      <c r="G15" s="9"/>
      <c r="H15" s="26">
        <f t="shared" ref="H15:M15" si="1">H19+H21</f>
        <v>543400</v>
      </c>
      <c r="I15" s="26">
        <f t="shared" si="1"/>
        <v>569800</v>
      </c>
      <c r="J15" s="26">
        <f>J19+J21</f>
        <v>1748279.76</v>
      </c>
      <c r="K15" s="26">
        <f t="shared" si="1"/>
        <v>2802922</v>
      </c>
      <c r="L15" s="26">
        <f t="shared" si="1"/>
        <v>3197205</v>
      </c>
      <c r="M15" s="26">
        <f t="shared" si="1"/>
        <v>1649500</v>
      </c>
      <c r="N15" s="30"/>
      <c r="O15" s="31"/>
      <c r="P15" s="31"/>
    </row>
    <row r="16" spans="1:16" ht="41.25" customHeight="1">
      <c r="A16" s="47"/>
      <c r="B16" s="47"/>
      <c r="C16" s="9" t="s">
        <v>27</v>
      </c>
      <c r="D16" s="9"/>
      <c r="E16" s="9"/>
      <c r="F16" s="10"/>
      <c r="G16" s="9"/>
      <c r="H16" s="26">
        <f t="shared" ref="H16:M16" si="2">H20</f>
        <v>0</v>
      </c>
      <c r="I16" s="26">
        <f t="shared" si="2"/>
        <v>0</v>
      </c>
      <c r="J16" s="26">
        <f t="shared" si="2"/>
        <v>9082000</v>
      </c>
      <c r="K16" s="26">
        <f t="shared" si="2"/>
        <v>0</v>
      </c>
      <c r="L16" s="26">
        <f t="shared" si="2"/>
        <v>0</v>
      </c>
      <c r="M16" s="26">
        <f t="shared" si="2"/>
        <v>0</v>
      </c>
      <c r="N16" s="30"/>
      <c r="O16" s="31"/>
      <c r="P16" s="31"/>
    </row>
    <row r="17" spans="1:16" ht="82.5">
      <c r="A17" s="16" t="s">
        <v>9</v>
      </c>
      <c r="B17" s="35" t="s">
        <v>26</v>
      </c>
      <c r="C17" s="16"/>
      <c r="D17" s="16"/>
      <c r="E17" s="16"/>
      <c r="F17" s="24" t="s">
        <v>12</v>
      </c>
      <c r="G17" s="16" t="s">
        <v>10</v>
      </c>
      <c r="H17" s="21">
        <f t="shared" ref="H17:M17" si="3">SUM(H19:H19)</f>
        <v>543400</v>
      </c>
      <c r="I17" s="21">
        <f t="shared" si="3"/>
        <v>569800</v>
      </c>
      <c r="J17" s="21">
        <f t="shared" si="3"/>
        <v>1648279.76</v>
      </c>
      <c r="K17" s="21">
        <f t="shared" si="3"/>
        <v>2802922</v>
      </c>
      <c r="L17" s="21">
        <f t="shared" si="3"/>
        <v>3197205</v>
      </c>
      <c r="M17" s="21">
        <f t="shared" si="3"/>
        <v>1649500</v>
      </c>
      <c r="N17" s="32"/>
      <c r="O17" s="32"/>
      <c r="P17" s="31"/>
    </row>
    <row r="18" spans="1:16" ht="39" customHeight="1">
      <c r="A18" s="16"/>
      <c r="B18" s="41" t="s">
        <v>29</v>
      </c>
      <c r="C18" s="5"/>
      <c r="D18" s="16"/>
      <c r="E18" s="16"/>
      <c r="F18" s="24"/>
      <c r="G18" s="16"/>
      <c r="H18" s="21">
        <f t="shared" ref="H18:M18" si="4">H20+H21</f>
        <v>0</v>
      </c>
      <c r="I18" s="21">
        <f t="shared" si="4"/>
        <v>0</v>
      </c>
      <c r="J18" s="21">
        <f t="shared" si="4"/>
        <v>9182000</v>
      </c>
      <c r="K18" s="21">
        <f t="shared" si="4"/>
        <v>0</v>
      </c>
      <c r="L18" s="21">
        <f t="shared" si="4"/>
        <v>0</v>
      </c>
      <c r="M18" s="21">
        <f t="shared" si="4"/>
        <v>0</v>
      </c>
      <c r="N18" s="37"/>
      <c r="O18" s="37"/>
      <c r="P18" s="38"/>
    </row>
    <row r="19" spans="1:16" ht="66" customHeight="1">
      <c r="A19" s="5" t="s">
        <v>11</v>
      </c>
      <c r="B19" s="36" t="s">
        <v>28</v>
      </c>
      <c r="C19" s="5" t="s">
        <v>21</v>
      </c>
      <c r="D19" s="5">
        <v>911</v>
      </c>
      <c r="E19" s="6" t="s">
        <v>14</v>
      </c>
      <c r="F19" s="6" t="s">
        <v>13</v>
      </c>
      <c r="G19" s="5">
        <v>540</v>
      </c>
      <c r="H19" s="22">
        <v>543400</v>
      </c>
      <c r="I19" s="22">
        <v>569800</v>
      </c>
      <c r="J19" s="27">
        <v>1648279.76</v>
      </c>
      <c r="K19" s="27">
        <v>2802922</v>
      </c>
      <c r="L19" s="27">
        <v>3197205</v>
      </c>
      <c r="M19" s="27">
        <v>1649500</v>
      </c>
      <c r="N19" s="48" t="s">
        <v>30</v>
      </c>
      <c r="O19" s="48" t="s">
        <v>31</v>
      </c>
      <c r="P19" s="12"/>
    </row>
    <row r="20" spans="1:16" ht="105.75" customHeight="1">
      <c r="A20" s="5"/>
      <c r="B20" s="40" t="s">
        <v>34</v>
      </c>
      <c r="C20" s="5" t="s">
        <v>27</v>
      </c>
      <c r="D20" s="5"/>
      <c r="E20" s="6"/>
      <c r="F20" s="6"/>
      <c r="G20" s="5"/>
      <c r="H20" s="22">
        <v>0</v>
      </c>
      <c r="I20" s="22">
        <v>0</v>
      </c>
      <c r="J20" s="27">
        <v>9082000</v>
      </c>
      <c r="K20" s="27">
        <v>0</v>
      </c>
      <c r="L20" s="27">
        <v>0</v>
      </c>
      <c r="M20" s="27">
        <v>0</v>
      </c>
      <c r="N20" s="49"/>
      <c r="O20" s="49"/>
      <c r="P20" s="12"/>
    </row>
    <row r="21" spans="1:16" ht="104.25" customHeight="1">
      <c r="A21" s="5"/>
      <c r="B21" s="40" t="s">
        <v>34</v>
      </c>
      <c r="C21" s="5" t="s">
        <v>21</v>
      </c>
      <c r="D21" s="5"/>
      <c r="E21" s="6"/>
      <c r="F21" s="6"/>
      <c r="G21" s="5"/>
      <c r="H21" s="22">
        <v>0</v>
      </c>
      <c r="I21" s="22">
        <v>0</v>
      </c>
      <c r="J21" s="27">
        <v>100000</v>
      </c>
      <c r="K21" s="27">
        <v>0</v>
      </c>
      <c r="L21" s="27">
        <v>0</v>
      </c>
      <c r="M21" s="27">
        <v>0</v>
      </c>
      <c r="N21" s="47"/>
      <c r="O21" s="47"/>
      <c r="P21" s="39"/>
    </row>
    <row r="22" spans="1:16">
      <c r="A22" s="28"/>
      <c r="B22" s="28"/>
      <c r="C22" s="28"/>
      <c r="D22" s="28"/>
      <c r="E22" s="28"/>
      <c r="F22" s="29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40.5" customHeight="1">
      <c r="A23" s="43"/>
      <c r="B23" s="43"/>
      <c r="C23" s="43"/>
      <c r="D23" s="43"/>
      <c r="E23" s="43"/>
      <c r="F23" s="43"/>
      <c r="G23" s="43"/>
      <c r="H23" s="43"/>
      <c r="I23" s="14"/>
      <c r="J23" s="14"/>
      <c r="K23" s="14"/>
      <c r="L23" s="14"/>
      <c r="M23" s="14"/>
      <c r="N23" s="28"/>
      <c r="O23" s="28"/>
      <c r="P23" s="28"/>
    </row>
    <row r="24" spans="1:16" ht="36.75" customHeight="1">
      <c r="A24" s="44" t="s">
        <v>24</v>
      </c>
      <c r="B24" s="44"/>
      <c r="C24" s="14"/>
      <c r="D24" s="14"/>
      <c r="E24" s="14"/>
      <c r="F24" s="14"/>
      <c r="G24" s="33"/>
      <c r="H24" s="14"/>
      <c r="I24" s="44"/>
      <c r="J24" s="44"/>
      <c r="K24" s="23"/>
      <c r="L24" s="23"/>
      <c r="M24" s="23"/>
      <c r="N24" s="13" t="s">
        <v>25</v>
      </c>
      <c r="O24" s="28"/>
      <c r="P24" s="28"/>
    </row>
    <row r="25" spans="1:16" ht="18.75">
      <c r="N25" s="15"/>
      <c r="O25" s="11"/>
    </row>
  </sheetData>
  <mergeCells count="24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P11:P12"/>
    <mergeCell ref="A23:H23"/>
    <mergeCell ref="A24:B24"/>
    <mergeCell ref="I24:J24"/>
    <mergeCell ref="B14:B16"/>
    <mergeCell ref="A14:A16"/>
    <mergeCell ref="N19:N21"/>
    <mergeCell ref="O19:O21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78740157480314965" right="0.39370078740157483" top="0.78740157480314965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05.09.2019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2020-09-12T08:33:21Z</cp:lastPrinted>
  <dcterms:created xsi:type="dcterms:W3CDTF">2015-11-02T04:44:15Z</dcterms:created>
  <dcterms:modified xsi:type="dcterms:W3CDTF">2020-12-07T11:08:19Z</dcterms:modified>
</cp:coreProperties>
</file>